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1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'Лист1'!$A$1:$H$31</definedName>
  </definedNames>
  <calcPr fullCalcOnLoad="1"/>
</workbook>
</file>

<file path=xl/sharedStrings.xml><?xml version="1.0" encoding="utf-8"?>
<sst xmlns="http://schemas.openxmlformats.org/spreadsheetml/2006/main" count="51" uniqueCount="39">
  <si>
    <t>№ п\п</t>
  </si>
  <si>
    <t>Оцінка творчих досягнень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</si>
  <si>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</si>
  <si>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</si>
  <si>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</si>
  <si>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</si>
  <si>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М.П.</t>
  </si>
  <si>
    <t>Академічний рейтинг вступника</t>
  </si>
  <si>
    <t>П І Д С У М К О В И Й   С П И С О К</t>
  </si>
  <si>
    <t>найменування спеціальності</t>
  </si>
  <si>
    <t>код,</t>
  </si>
  <si>
    <t>І.П. Прізвише</t>
  </si>
  <si>
    <t>Оцінка іспиту з іноземної мови</t>
  </si>
  <si>
    <t>вступників на 5-й курс, ОППП спеціаліста, магістра</t>
  </si>
  <si>
    <t>Середня оцінка за додатком до диплому</t>
  </si>
  <si>
    <t>-</t>
  </si>
  <si>
    <t>Дата:</t>
  </si>
  <si>
    <t>число</t>
  </si>
  <si>
    <t>місяць</t>
  </si>
  <si>
    <t>рік</t>
  </si>
  <si>
    <t>скорочена назва ф-ту\ін-ту</t>
  </si>
  <si>
    <t>Прізвище Ім'я по-Батькові                                    (за абеткою)</t>
  </si>
  <si>
    <t>ФБТ</t>
  </si>
  <si>
    <t>липня</t>
  </si>
  <si>
    <t>О.М.Дуган</t>
  </si>
  <si>
    <t>Обладнання фармацевтичних та біотехнологічних виробництв</t>
  </si>
  <si>
    <t>7(8).05050314</t>
  </si>
  <si>
    <t>Верещак Ольга Сергіївна</t>
  </si>
  <si>
    <t>Гресько Андрій Володимирович</t>
  </si>
  <si>
    <t>Дробязко Юлія Сергіївна</t>
  </si>
  <si>
    <t>Закоморний Дмитро Миколайович</t>
  </si>
  <si>
    <t>Зубов Єдуард Валерійович</t>
  </si>
  <si>
    <t>Куряча Олександра Сергіївна</t>
  </si>
  <si>
    <t>Лахнеко Олександр Анатолійович</t>
  </si>
  <si>
    <t>Мельник Сергій Васильович</t>
  </si>
  <si>
    <t>Павлишак Роман Володимирович</t>
  </si>
  <si>
    <t>Пригорницький Ігор Ігорович</t>
  </si>
  <si>
    <t>Руденко Леся Сергіївна</t>
  </si>
  <si>
    <t>В.М. Мельник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</si>
</sst>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80" fontId="0" fillId="0" borderId="10" xfId="0" applyNumberFormat="1" applyFont="1" applyBorder="1" applyAlignment="1">
      <alignment horizontal="center" textRotation="90" wrapText="1"/>
    </xf>
    <xf numFmtId="2" fontId="0" fillId="0" borderId="0" xfId="0" applyNumberFormat="1" applyAlignment="1">
      <alignment horizontal="right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right" wrapText="1"/>
    </xf>
    <xf numFmtId="0" fontId="0" fillId="0" borderId="11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80" fontId="4" fillId="0" borderId="12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left" wrapText="1"/>
    </xf>
    <xf numFmtId="1" fontId="0" fillId="0" borderId="11" xfId="0" applyNumberFormat="1" applyBorder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justify" wrapText="1"/>
    </xf>
    <xf numFmtId="2" fontId="4" fillId="0" borderId="0" xfId="0" applyNumberFormat="1" applyFont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7" fillId="0" borderId="11" xfId="0" applyNumberFormat="1" applyFont="1" applyBorder="1" applyAlignment="1">
      <alignment horizontal="left" vertical="center" wrapText="1"/>
    </xf>
    <xf numFmtId="180" fontId="4" fillId="0" borderId="12" xfId="0" applyNumberFormat="1" applyFont="1" applyBorder="1" applyAlignment="1">
      <alignment horizontal="center" vertical="justify" wrapText="1"/>
    </xf>
    <xf numFmtId="2" fontId="4" fillId="0" borderId="12" xfId="0" applyNumberFormat="1" applyFont="1" applyBorder="1" applyAlignment="1">
      <alignment horizontal="center" vertical="top" wrapText="1"/>
    </xf>
    <xf numFmtId="2" fontId="0" fillId="0" borderId="11" xfId="0" applyNumberFormat="1" applyBorder="1" applyAlignment="1">
      <alignment horizontal="center" wrapText="1"/>
    </xf>
    <xf numFmtId="180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25" fillId="0" borderId="10" xfId="0" applyNumberFormat="1" applyFont="1" applyBorder="1" applyAlignment="1">
      <alignment wrapText="1"/>
    </xf>
    <xf numFmtId="2" fontId="25" fillId="0" borderId="10" xfId="0" applyNumberFormat="1" applyFont="1" applyBorder="1" applyAlignment="1">
      <alignment horizontal="center" wrapText="1"/>
    </xf>
    <xf numFmtId="2" fontId="25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7">
      <selection activeCell="J20" sqref="J20"/>
    </sheetView>
  </sheetViews>
  <sheetFormatPr defaultColWidth="9.00390625" defaultRowHeight="12.75"/>
  <cols>
    <col min="1" max="1" width="4.625" style="3" customWidth="1"/>
    <col min="2" max="2" width="36.875" style="2" customWidth="1"/>
    <col min="3" max="3" width="7.75390625" style="2" customWidth="1"/>
    <col min="4" max="5" width="6.25390625" style="2" customWidth="1"/>
    <col min="6" max="6" width="7.625" style="4" customWidth="1"/>
    <col min="7" max="7" width="6.375" style="4" customWidth="1"/>
    <col min="8" max="8" width="8.25390625" style="2" customWidth="1"/>
    <col min="9" max="15" width="9.125" style="1" customWidth="1"/>
  </cols>
  <sheetData>
    <row r="1" spans="2:8" ht="22.5" customHeight="1">
      <c r="B1" s="21" t="s">
        <v>8</v>
      </c>
      <c r="C1" s="21"/>
      <c r="D1" s="21"/>
      <c r="E1" s="21"/>
      <c r="F1" s="21"/>
      <c r="G1" s="22" t="s">
        <v>22</v>
      </c>
      <c r="H1" s="22"/>
    </row>
    <row r="2" spans="7:8" ht="18.75" customHeight="1">
      <c r="G2" s="23" t="s">
        <v>20</v>
      </c>
      <c r="H2" s="23"/>
    </row>
    <row r="3" spans="2:8" ht="15.75" customHeight="1">
      <c r="B3" s="27" t="s">
        <v>13</v>
      </c>
      <c r="C3" s="28"/>
      <c r="D3" s="28"/>
      <c r="E3" s="29" t="s">
        <v>26</v>
      </c>
      <c r="F3" s="29"/>
      <c r="H3" s="5"/>
    </row>
    <row r="4" spans="2:8" ht="12.75" customHeight="1">
      <c r="B4" s="9"/>
      <c r="D4" s="10"/>
      <c r="E4" s="24" t="s">
        <v>10</v>
      </c>
      <c r="F4" s="24"/>
      <c r="H4" s="5"/>
    </row>
    <row r="5" spans="2:8" ht="12.75" customHeight="1">
      <c r="B5" s="25" t="s">
        <v>25</v>
      </c>
      <c r="C5" s="26"/>
      <c r="D5" s="26"/>
      <c r="E5" s="26"/>
      <c r="F5" s="26"/>
      <c r="G5" s="26"/>
      <c r="H5" s="26"/>
    </row>
    <row r="6" spans="2:8" ht="12.75" customHeight="1">
      <c r="B6" s="24" t="s">
        <v>9</v>
      </c>
      <c r="C6" s="24"/>
      <c r="D6" s="24"/>
      <c r="E6" s="24"/>
      <c r="F6" s="24"/>
      <c r="G6" s="24"/>
      <c r="H6" s="24"/>
    </row>
    <row r="7" spans="4:8" ht="12.75">
      <c r="D7" s="11" t="s">
        <v>16</v>
      </c>
      <c r="E7" s="20">
        <v>1</v>
      </c>
      <c r="F7" s="32" t="s">
        <v>23</v>
      </c>
      <c r="G7" s="32"/>
      <c r="H7" s="12">
        <v>2014</v>
      </c>
    </row>
    <row r="8" spans="1:15" s="17" customFormat="1" ht="9.75" customHeight="1">
      <c r="A8" s="14"/>
      <c r="B8" s="15"/>
      <c r="E8" s="15" t="s">
        <v>17</v>
      </c>
      <c r="F8" s="31" t="s">
        <v>18</v>
      </c>
      <c r="G8" s="31"/>
      <c r="H8" s="18" t="s">
        <v>19</v>
      </c>
      <c r="I8" s="16"/>
      <c r="J8" s="16"/>
      <c r="K8" s="16"/>
      <c r="L8" s="16"/>
      <c r="M8" s="16"/>
      <c r="N8" s="16"/>
      <c r="O8" s="16"/>
    </row>
    <row r="10" spans="1:8" ht="120">
      <c r="A10" s="6" t="s">
        <v>0</v>
      </c>
      <c r="B10" s="13" t="s">
        <v>21</v>
      </c>
      <c r="C10" s="7" t="s">
        <v>14</v>
      </c>
      <c r="D10" s="7" t="s">
        <v>1</v>
      </c>
      <c r="E10" s="7" t="s">
        <v>7</v>
      </c>
      <c r="F10" s="8" t="s">
        <v>2</v>
      </c>
      <c r="G10" s="8" t="s">
        <v>12</v>
      </c>
      <c r="H10" s="7" t="s">
        <v>3</v>
      </c>
    </row>
    <row r="11" spans="1:8" ht="15.75">
      <c r="A11" s="6">
        <v>1</v>
      </c>
      <c r="B11" s="35" t="s">
        <v>27</v>
      </c>
      <c r="C11" s="36">
        <v>4.2</v>
      </c>
      <c r="D11" s="36" t="s">
        <v>15</v>
      </c>
      <c r="E11" s="36">
        <f>SUM(C11:D11)</f>
        <v>4.2</v>
      </c>
      <c r="F11" s="36">
        <v>4.5</v>
      </c>
      <c r="G11" s="36">
        <v>3</v>
      </c>
      <c r="H11" s="36">
        <f>E11+2*F11+G11</f>
        <v>16.2</v>
      </c>
    </row>
    <row r="12" spans="1:8" ht="15.75">
      <c r="A12" s="6">
        <v>2</v>
      </c>
      <c r="B12" s="37" t="s">
        <v>28</v>
      </c>
      <c r="C12" s="36">
        <v>3.64</v>
      </c>
      <c r="D12" s="36" t="s">
        <v>15</v>
      </c>
      <c r="E12" s="36">
        <f>SUM(C12:D12)</f>
        <v>3.64</v>
      </c>
      <c r="F12" s="36">
        <v>4.5</v>
      </c>
      <c r="G12" s="36" t="s">
        <v>15</v>
      </c>
      <c r="H12" s="36">
        <f>E12+2*F12</f>
        <v>12.64</v>
      </c>
    </row>
    <row r="13" spans="1:8" ht="15.75">
      <c r="A13" s="6">
        <v>3</v>
      </c>
      <c r="B13" s="37" t="s">
        <v>29</v>
      </c>
      <c r="C13" s="36">
        <v>3.99</v>
      </c>
      <c r="D13" s="36">
        <v>0.5</v>
      </c>
      <c r="E13" s="36">
        <f>SUM(C13:D13)</f>
        <v>4.49</v>
      </c>
      <c r="F13" s="36">
        <v>4.5</v>
      </c>
      <c r="G13" s="36" t="s">
        <v>15</v>
      </c>
      <c r="H13" s="36">
        <f>E13+2*F13</f>
        <v>13.49</v>
      </c>
    </row>
    <row r="14" spans="1:8" ht="15.75">
      <c r="A14" s="6">
        <v>4</v>
      </c>
      <c r="B14" s="37" t="s">
        <v>30</v>
      </c>
      <c r="C14" s="36">
        <v>4.25</v>
      </c>
      <c r="D14" s="36">
        <v>3</v>
      </c>
      <c r="E14" s="36">
        <f>SUM(C14:D14)</f>
        <v>7.25</v>
      </c>
      <c r="F14" s="36">
        <v>4</v>
      </c>
      <c r="G14" s="36">
        <v>5</v>
      </c>
      <c r="H14" s="36">
        <f>E14+2*F14+G14</f>
        <v>20.25</v>
      </c>
    </row>
    <row r="15" spans="1:8" ht="15.75">
      <c r="A15" s="6">
        <v>5</v>
      </c>
      <c r="B15" s="37" t="s">
        <v>31</v>
      </c>
      <c r="C15" s="36">
        <v>3.66</v>
      </c>
      <c r="D15" s="36" t="s">
        <v>15</v>
      </c>
      <c r="E15" s="36">
        <f>SUM(C15:D15)</f>
        <v>3.66</v>
      </c>
      <c r="F15" s="36">
        <v>4.5</v>
      </c>
      <c r="G15" s="36" t="s">
        <v>15</v>
      </c>
      <c r="H15" s="36">
        <f>E15+2*F15</f>
        <v>12.66</v>
      </c>
    </row>
    <row r="16" spans="1:8" ht="15.75">
      <c r="A16" s="6">
        <v>6</v>
      </c>
      <c r="B16" s="37" t="s">
        <v>32</v>
      </c>
      <c r="C16" s="36">
        <v>4.58</v>
      </c>
      <c r="D16" s="36">
        <v>2.17</v>
      </c>
      <c r="E16" s="36">
        <f>SUM(C16:D16)</f>
        <v>6.75</v>
      </c>
      <c r="F16" s="36">
        <v>4.5</v>
      </c>
      <c r="G16" s="36">
        <v>3.5</v>
      </c>
      <c r="H16" s="36">
        <f>E16+2*F16+G16</f>
        <v>19.25</v>
      </c>
    </row>
    <row r="17" spans="1:8" ht="15.75">
      <c r="A17" s="6">
        <v>7</v>
      </c>
      <c r="B17" s="37" t="s">
        <v>33</v>
      </c>
      <c r="C17" s="36">
        <v>4.04</v>
      </c>
      <c r="D17" s="36" t="s">
        <v>15</v>
      </c>
      <c r="E17" s="36">
        <f>SUM(C17:D17)</f>
        <v>4.04</v>
      </c>
      <c r="F17" s="36">
        <v>4</v>
      </c>
      <c r="G17" s="36" t="s">
        <v>15</v>
      </c>
      <c r="H17" s="36">
        <f>E17+2*F17</f>
        <v>12.04</v>
      </c>
    </row>
    <row r="18" spans="1:8" ht="15.75">
      <c r="A18" s="6">
        <v>8</v>
      </c>
      <c r="B18" s="37" t="s">
        <v>34</v>
      </c>
      <c r="C18" s="36">
        <v>4.21</v>
      </c>
      <c r="D18" s="36">
        <v>1.67</v>
      </c>
      <c r="E18" s="36">
        <f>SUM(C18:D18)</f>
        <v>5.88</v>
      </c>
      <c r="F18" s="36">
        <v>5</v>
      </c>
      <c r="G18" s="36">
        <v>4</v>
      </c>
      <c r="H18" s="36">
        <f>E18+2*F18+G18</f>
        <v>19.88</v>
      </c>
    </row>
    <row r="19" spans="1:8" ht="15.75">
      <c r="A19" s="6">
        <v>9</v>
      </c>
      <c r="B19" s="37" t="s">
        <v>35</v>
      </c>
      <c r="C19" s="36">
        <v>3.74</v>
      </c>
      <c r="D19" s="36" t="s">
        <v>15</v>
      </c>
      <c r="E19" s="36">
        <f>SUM(C19:D19)</f>
        <v>3.74</v>
      </c>
      <c r="F19" s="36">
        <v>4.5</v>
      </c>
      <c r="G19" s="36" t="s">
        <v>15</v>
      </c>
      <c r="H19" s="36">
        <f>E19+2*F19</f>
        <v>12.74</v>
      </c>
    </row>
    <row r="20" spans="1:8" ht="15.75">
      <c r="A20" s="6">
        <v>10</v>
      </c>
      <c r="B20" s="37" t="s">
        <v>36</v>
      </c>
      <c r="C20" s="36">
        <v>3.99</v>
      </c>
      <c r="D20" s="36" t="s">
        <v>15</v>
      </c>
      <c r="E20" s="36">
        <f>SUM(C20:D20)</f>
        <v>3.99</v>
      </c>
      <c r="F20" s="36">
        <v>5</v>
      </c>
      <c r="G20" s="36" t="s">
        <v>15</v>
      </c>
      <c r="H20" s="36">
        <f>E20+2*F20</f>
        <v>13.99</v>
      </c>
    </row>
    <row r="21" spans="1:8" ht="15.75">
      <c r="A21" s="6">
        <v>11</v>
      </c>
      <c r="B21" s="37" t="s">
        <v>37</v>
      </c>
      <c r="C21" s="36">
        <v>4.92</v>
      </c>
      <c r="D21" s="36">
        <v>3</v>
      </c>
      <c r="E21" s="36">
        <f>SUM(C21:D21)</f>
        <v>7.92</v>
      </c>
      <c r="F21" s="36">
        <v>5</v>
      </c>
      <c r="G21" s="36">
        <v>5</v>
      </c>
      <c r="H21" s="36">
        <f>E21+2*F21+G21</f>
        <v>22.92</v>
      </c>
    </row>
    <row r="23" spans="2:8" ht="12.75">
      <c r="B23" s="11" t="s">
        <v>5</v>
      </c>
      <c r="G23" s="33" t="s">
        <v>38</v>
      </c>
      <c r="H23" s="34"/>
    </row>
    <row r="24" spans="3:8" ht="12.75" customHeight="1">
      <c r="C24" s="19" t="s">
        <v>6</v>
      </c>
      <c r="G24" s="30" t="s">
        <v>11</v>
      </c>
      <c r="H24" s="30"/>
    </row>
    <row r="25" spans="2:8" ht="12.75">
      <c r="B25" s="11" t="s">
        <v>4</v>
      </c>
      <c r="G25" s="33" t="s">
        <v>24</v>
      </c>
      <c r="H25" s="34"/>
    </row>
    <row r="26" spans="7:8" ht="12.75">
      <c r="G26" s="30" t="s">
        <v>11</v>
      </c>
      <c r="H26" s="30"/>
    </row>
    <row r="27" ht="12.75">
      <c r="B27" s="11"/>
    </row>
    <row r="28" ht="12.75" customHeight="1">
      <c r="B28" s="15"/>
    </row>
    <row r="30" spans="1:15" s="17" customFormat="1" ht="11.25" customHeight="1">
      <c r="A30" s="3"/>
      <c r="B30" s="2"/>
      <c r="C30" s="2"/>
      <c r="D30" s="2"/>
      <c r="E30" s="2"/>
      <c r="F30" s="4"/>
      <c r="G30" s="4"/>
      <c r="H30" s="2"/>
      <c r="I30" s="16"/>
      <c r="J30" s="16"/>
      <c r="K30" s="16"/>
      <c r="L30" s="16"/>
      <c r="M30" s="16"/>
      <c r="N30" s="16"/>
      <c r="O30" s="16"/>
    </row>
  </sheetData>
  <sheetProtection/>
  <mergeCells count="14">
    <mergeCell ref="G24:H24"/>
    <mergeCell ref="G26:H26"/>
    <mergeCell ref="F8:G8"/>
    <mergeCell ref="F7:G7"/>
    <mergeCell ref="G23:H23"/>
    <mergeCell ref="G25:H25"/>
    <mergeCell ref="B1:F1"/>
    <mergeCell ref="G1:H1"/>
    <mergeCell ref="G2:H2"/>
    <mergeCell ref="E4:F4"/>
    <mergeCell ref="B6:H6"/>
    <mergeCell ref="B5:H5"/>
    <mergeCell ref="B3:D3"/>
    <mergeCell ref="E3:F3"/>
  </mergeCells>
  <printOptions/>
  <pageMargins left="1.0236220472440944" right="0.4330708661417323" top="0.984251968503937" bottom="0.984251968503937" header="0.5118110236220472" footer="0.5118110236220472"/>
  <pageSetup horizontalDpi="600" verticalDpi="600" orientation="portrait" paperSize="9" r:id="rId1"/>
  <ignoredErrors>
    <ignoredError sqref="H14:H17 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Lolita</cp:lastModifiedBy>
  <cp:lastPrinted>2014-07-07T16:41:45Z</cp:lastPrinted>
  <dcterms:created xsi:type="dcterms:W3CDTF">2012-05-03T13:40:20Z</dcterms:created>
  <dcterms:modified xsi:type="dcterms:W3CDTF">2014-07-08T13:55:01Z</dcterms:modified>
  <cp:category/>
  <cp:version/>
  <cp:contentType/>
  <cp:contentStatus/>
</cp:coreProperties>
</file>