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'Лист1'!$A$1:$I$32</definedName>
  </definedNames>
  <calcPr fullCalcOnLoad="1"/>
</workbook>
</file>

<file path=xl/sharedStrings.xml><?xml version="1.0" encoding="utf-8"?>
<sst xmlns="http://schemas.openxmlformats.org/spreadsheetml/2006/main" count="63" uniqueCount="46">
  <si>
    <t>№ п\п</t>
  </si>
  <si>
    <t>Оцінка вступного фахового випробування</t>
  </si>
  <si>
    <t>Інтегральний рейтинг вступника</t>
  </si>
  <si>
    <t>Голова атестаційної комісії</t>
  </si>
  <si>
    <t>Голова атестаційної підкомісії</t>
  </si>
  <si>
    <t>Академічний рейтинг вступника</t>
  </si>
  <si>
    <t>скор. назва ф-ту\ін-ту</t>
  </si>
  <si>
    <t>найменування спеціальності</t>
  </si>
  <si>
    <t>код,</t>
  </si>
  <si>
    <t>І.П. Прізвише</t>
  </si>
  <si>
    <t>Оцінка іспиту з іноземної мови</t>
  </si>
  <si>
    <t>форма навчання</t>
  </si>
  <si>
    <t>не має</t>
  </si>
  <si>
    <t>Академічна складова академічного рейтингу</t>
  </si>
  <si>
    <t>Творча складова академічного рейтингу</t>
  </si>
  <si>
    <t>ДЕННА</t>
  </si>
  <si>
    <t>Оцінка додаткового випробування</t>
  </si>
  <si>
    <t>м.п.</t>
  </si>
  <si>
    <t>повна назва ф-ту/ін-ту</t>
  </si>
  <si>
    <t>спеціальності</t>
  </si>
  <si>
    <t>не потребує</t>
  </si>
  <si>
    <t>(ОППП магістр)</t>
  </si>
  <si>
    <t>-</t>
  </si>
  <si>
    <t>Факультет біотехнології і біотехніки</t>
  </si>
  <si>
    <t>ФБТ</t>
  </si>
  <si>
    <t>О.М. Дуган</t>
  </si>
  <si>
    <t>В.М. Поводзинський</t>
  </si>
  <si>
    <t xml:space="preserve">Відповідальний секретар </t>
  </si>
  <si>
    <t>Прізвище Ім'я по-Батькові                                              (за абеткою)</t>
  </si>
  <si>
    <t>Інтегральний рейтинговий список                                                                                  вступників на 5-й курс</t>
  </si>
  <si>
    <t>Бодня Ольга Василівна</t>
  </si>
  <si>
    <t>Венгловська Анна Сергіївна</t>
  </si>
  <si>
    <t>Колосова Анастасія Костянтинівна</t>
  </si>
  <si>
    <t>Кравченко Олена Вадимівна</t>
  </si>
  <si>
    <t>Кузнець Дмитро Олегович</t>
  </si>
  <si>
    <t>Марченко Аліса Володимирівна</t>
  </si>
  <si>
    <t>Молочко Марина Вікторівна</t>
  </si>
  <si>
    <t>Мохнач Юлія Сергіївна</t>
  </si>
  <si>
    <t>Романюк Олександр Вікторович</t>
  </si>
  <si>
    <t>Федоченко Роман Сергійович</t>
  </si>
  <si>
    <t>Фесюк Олена Володимирівна</t>
  </si>
  <si>
    <t>Яікова Маргарита Юріївна</t>
  </si>
  <si>
    <t>Кузьмінська Ірина Ігорівна</t>
  </si>
  <si>
    <t>8.05140101</t>
  </si>
  <si>
    <t>Промислова біотехнологія</t>
  </si>
  <si>
    <t>Т.С. Тодосійчук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</si>
</sst>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80" fontId="0" fillId="0" borderId="0" xfId="0" applyNumberFormat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textRotation="90" wrapText="1"/>
    </xf>
    <xf numFmtId="180" fontId="0" fillId="0" borderId="10" xfId="0" applyNumberFormat="1" applyFont="1" applyBorder="1" applyAlignment="1">
      <alignment horizontal="center" textRotation="90" wrapText="1"/>
    </xf>
    <xf numFmtId="2" fontId="0" fillId="0" borderId="10" xfId="0" applyNumberFormat="1" applyBorder="1" applyAlignment="1">
      <alignment horizontal="center" wrapText="1"/>
    </xf>
    <xf numFmtId="180" fontId="0" fillId="0" borderId="1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right" wrapText="1"/>
    </xf>
    <xf numFmtId="180" fontId="0" fillId="0" borderId="0" xfId="0" applyNumberFormat="1" applyBorder="1" applyAlignment="1">
      <alignment horizontal="center" wrapText="1"/>
    </xf>
    <xf numFmtId="2" fontId="4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right" wrapText="1"/>
    </xf>
    <xf numFmtId="0" fontId="0" fillId="0" borderId="10" xfId="0" applyBorder="1" applyAlignment="1">
      <alignment/>
    </xf>
    <xf numFmtId="180" fontId="5" fillId="0" borderId="0" xfId="0" applyNumberFormat="1" applyFont="1" applyBorder="1" applyAlignment="1">
      <alignment horizontal="center" vertical="justify" wrapText="1"/>
    </xf>
    <xf numFmtId="0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180" fontId="0" fillId="0" borderId="10" xfId="0" applyNumberFormat="1" applyBorder="1" applyAlignment="1" quotePrefix="1">
      <alignment horizontal="center" wrapText="1"/>
    </xf>
    <xf numFmtId="180" fontId="5" fillId="0" borderId="0" xfId="0" applyNumberFormat="1" applyFont="1" applyBorder="1" applyAlignment="1">
      <alignment horizontal="center" vertical="justify" wrapText="1"/>
    </xf>
    <xf numFmtId="180" fontId="0" fillId="0" borderId="11" xfId="0" applyNumberForma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justify" wrapText="1"/>
    </xf>
    <xf numFmtId="2" fontId="3" fillId="0" borderId="11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 vertical="justify" wrapText="1"/>
    </xf>
    <xf numFmtId="2" fontId="6" fillId="0" borderId="0" xfId="0" applyNumberFormat="1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justify" wrapText="1"/>
    </xf>
    <xf numFmtId="180" fontId="2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SheetLayoutView="100" workbookViewId="0" topLeftCell="A1">
      <selection activeCell="F31" sqref="F31"/>
    </sheetView>
  </sheetViews>
  <sheetFormatPr defaultColWidth="9.00390625" defaultRowHeight="12.75"/>
  <cols>
    <col min="1" max="1" width="4.625" style="3" customWidth="1"/>
    <col min="2" max="2" width="33.375" style="2" customWidth="1"/>
    <col min="3" max="4" width="7.875" style="2" customWidth="1"/>
    <col min="5" max="5" width="7.00390625" style="2" customWidth="1"/>
    <col min="6" max="6" width="11.625" style="2" customWidth="1"/>
    <col min="7" max="7" width="7.25390625" style="4" customWidth="1"/>
    <col min="8" max="8" width="7.625" style="4" customWidth="1"/>
    <col min="9" max="9" width="11.25390625" style="2" customWidth="1"/>
    <col min="10" max="16" width="9.125" style="1" customWidth="1"/>
  </cols>
  <sheetData>
    <row r="1" spans="2:16" ht="33" customHeight="1">
      <c r="B1" s="25" t="s">
        <v>23</v>
      </c>
      <c r="C1" s="25"/>
      <c r="D1" s="25"/>
      <c r="E1" s="25"/>
      <c r="F1" s="25"/>
      <c r="G1" s="25"/>
      <c r="H1" s="29" t="s">
        <v>24</v>
      </c>
      <c r="I1" s="29"/>
      <c r="P1"/>
    </row>
    <row r="2" spans="2:16" ht="8.25" customHeight="1">
      <c r="B2" s="30" t="s">
        <v>18</v>
      </c>
      <c r="C2" s="30"/>
      <c r="D2" s="30"/>
      <c r="E2" s="30"/>
      <c r="F2" s="30"/>
      <c r="G2" s="30"/>
      <c r="H2" s="32" t="s">
        <v>6</v>
      </c>
      <c r="I2" s="32"/>
      <c r="P2"/>
    </row>
    <row r="3" spans="2:16" ht="33" customHeight="1">
      <c r="B3" s="31" t="s">
        <v>29</v>
      </c>
      <c r="C3" s="31"/>
      <c r="D3" s="31"/>
      <c r="E3" s="31"/>
      <c r="F3" s="31"/>
      <c r="G3" s="31"/>
      <c r="H3" s="33" t="s">
        <v>15</v>
      </c>
      <c r="I3" s="33"/>
      <c r="P3"/>
    </row>
    <row r="4" spans="2:16" ht="14.25" customHeight="1">
      <c r="B4" s="15" t="s">
        <v>19</v>
      </c>
      <c r="C4" s="26" t="s">
        <v>43</v>
      </c>
      <c r="D4" s="26"/>
      <c r="E4" s="26"/>
      <c r="F4" s="27" t="s">
        <v>21</v>
      </c>
      <c r="G4" s="27"/>
      <c r="H4" s="23" t="s">
        <v>11</v>
      </c>
      <c r="I4" s="23"/>
      <c r="P4"/>
    </row>
    <row r="5" spans="2:16" ht="15.75" customHeight="1">
      <c r="B5" s="14"/>
      <c r="C5" s="28" t="s">
        <v>8</v>
      </c>
      <c r="D5" s="28"/>
      <c r="E5" s="28"/>
      <c r="H5" s="2"/>
      <c r="I5" s="1"/>
      <c r="P5"/>
    </row>
    <row r="6" spans="2:16" ht="12.75" customHeight="1">
      <c r="B6" s="27" t="s">
        <v>44</v>
      </c>
      <c r="C6" s="27"/>
      <c r="D6" s="27"/>
      <c r="E6" s="27"/>
      <c r="F6" s="27"/>
      <c r="G6" s="27"/>
      <c r="H6" s="27"/>
      <c r="I6" s="1"/>
      <c r="P6"/>
    </row>
    <row r="7" spans="2:16" ht="12.75" customHeight="1">
      <c r="B7" s="28" t="s">
        <v>7</v>
      </c>
      <c r="C7" s="28"/>
      <c r="D7" s="28"/>
      <c r="E7" s="28"/>
      <c r="F7" s="28"/>
      <c r="G7" s="28"/>
      <c r="H7" s="28"/>
      <c r="I7" s="1"/>
      <c r="P7"/>
    </row>
    <row r="8" spans="8:16" ht="12.75">
      <c r="H8" s="2"/>
      <c r="I8" s="1"/>
      <c r="P8"/>
    </row>
    <row r="9" spans="1:9" ht="115.5">
      <c r="A9" s="5" t="s">
        <v>0</v>
      </c>
      <c r="B9" s="8" t="s">
        <v>28</v>
      </c>
      <c r="C9" s="6" t="s">
        <v>13</v>
      </c>
      <c r="D9" s="6" t="s">
        <v>14</v>
      </c>
      <c r="E9" s="6" t="s">
        <v>5</v>
      </c>
      <c r="F9" s="6" t="s">
        <v>16</v>
      </c>
      <c r="G9" s="7" t="s">
        <v>1</v>
      </c>
      <c r="H9" s="7" t="s">
        <v>10</v>
      </c>
      <c r="I9" s="6" t="s">
        <v>2</v>
      </c>
    </row>
    <row r="10" spans="1:9" ht="13.5" customHeight="1">
      <c r="A10" s="5">
        <v>1</v>
      </c>
      <c r="B10" s="21" t="s">
        <v>34</v>
      </c>
      <c r="C10" s="8">
        <v>4.51</v>
      </c>
      <c r="D10" s="8">
        <v>3</v>
      </c>
      <c r="E10" s="8">
        <f aca="true" t="shared" si="0" ref="E10:E22">SUM(C10,D10)</f>
        <v>7.51</v>
      </c>
      <c r="F10" s="8" t="s">
        <v>20</v>
      </c>
      <c r="G10" s="8">
        <v>5</v>
      </c>
      <c r="H10" s="9">
        <v>4.5</v>
      </c>
      <c r="I10" s="8">
        <f aca="true" t="shared" si="1" ref="I10:I22">SUM(E10,PRODUCT(G10,2),H10)</f>
        <v>22.009999999999998</v>
      </c>
    </row>
    <row r="11" spans="1:9" ht="13.5" customHeight="1">
      <c r="A11" s="5">
        <v>2</v>
      </c>
      <c r="B11" s="21" t="s">
        <v>41</v>
      </c>
      <c r="C11" s="8">
        <v>4.43</v>
      </c>
      <c r="D11" s="8">
        <v>3</v>
      </c>
      <c r="E11" s="8">
        <f t="shared" si="0"/>
        <v>7.43</v>
      </c>
      <c r="F11" s="8" t="s">
        <v>20</v>
      </c>
      <c r="G11" s="8">
        <v>4.5</v>
      </c>
      <c r="H11" s="9">
        <v>5</v>
      </c>
      <c r="I11" s="8">
        <f t="shared" si="1"/>
        <v>21.43</v>
      </c>
    </row>
    <row r="12" spans="1:9" ht="13.5" customHeight="1">
      <c r="A12" s="5">
        <v>3</v>
      </c>
      <c r="B12" s="21" t="s">
        <v>37</v>
      </c>
      <c r="C12" s="8">
        <v>4.66</v>
      </c>
      <c r="D12" s="8">
        <v>3</v>
      </c>
      <c r="E12" s="8">
        <f t="shared" si="0"/>
        <v>7.66</v>
      </c>
      <c r="F12" s="8" t="s">
        <v>20</v>
      </c>
      <c r="G12" s="8">
        <v>4</v>
      </c>
      <c r="H12" s="9">
        <v>5</v>
      </c>
      <c r="I12" s="8">
        <f t="shared" si="1"/>
        <v>20.66</v>
      </c>
    </row>
    <row r="13" spans="1:9" ht="13.5" customHeight="1">
      <c r="A13" s="5">
        <v>4</v>
      </c>
      <c r="B13" s="21" t="s">
        <v>31</v>
      </c>
      <c r="C13" s="8">
        <v>4.29</v>
      </c>
      <c r="D13" s="8">
        <v>2.33</v>
      </c>
      <c r="E13" s="8">
        <f t="shared" si="0"/>
        <v>6.62</v>
      </c>
      <c r="F13" s="8" t="s">
        <v>20</v>
      </c>
      <c r="G13" s="8">
        <v>4</v>
      </c>
      <c r="H13" s="9">
        <v>5</v>
      </c>
      <c r="I13" s="8">
        <f t="shared" si="1"/>
        <v>19.62</v>
      </c>
    </row>
    <row r="14" spans="1:9" ht="13.5" customHeight="1">
      <c r="A14" s="5">
        <v>5</v>
      </c>
      <c r="B14" s="21" t="s">
        <v>36</v>
      </c>
      <c r="C14" s="8">
        <v>4.52</v>
      </c>
      <c r="D14" s="8">
        <v>3</v>
      </c>
      <c r="E14" s="8">
        <f t="shared" si="0"/>
        <v>7.52</v>
      </c>
      <c r="F14" s="8" t="s">
        <v>20</v>
      </c>
      <c r="G14" s="8">
        <v>4</v>
      </c>
      <c r="H14" s="9">
        <v>4</v>
      </c>
      <c r="I14" s="8">
        <f t="shared" si="1"/>
        <v>19.52</v>
      </c>
    </row>
    <row r="15" spans="1:9" ht="13.5" customHeight="1">
      <c r="A15" s="5">
        <v>6</v>
      </c>
      <c r="B15" s="21" t="s">
        <v>40</v>
      </c>
      <c r="C15" s="8">
        <v>4.11</v>
      </c>
      <c r="D15" s="8">
        <v>3</v>
      </c>
      <c r="E15" s="8">
        <f t="shared" si="0"/>
        <v>7.11</v>
      </c>
      <c r="F15" s="8" t="s">
        <v>20</v>
      </c>
      <c r="G15" s="8">
        <v>4</v>
      </c>
      <c r="H15" s="9">
        <v>3.5</v>
      </c>
      <c r="I15" s="8">
        <f t="shared" si="1"/>
        <v>18.61</v>
      </c>
    </row>
    <row r="16" spans="1:9" ht="13.5" customHeight="1">
      <c r="A16" s="5">
        <v>7</v>
      </c>
      <c r="B16" s="21" t="s">
        <v>33</v>
      </c>
      <c r="C16" s="8">
        <v>4.33</v>
      </c>
      <c r="D16" s="8">
        <v>0.58</v>
      </c>
      <c r="E16" s="8">
        <f t="shared" si="0"/>
        <v>4.91</v>
      </c>
      <c r="F16" s="8" t="s">
        <v>20</v>
      </c>
      <c r="G16" s="8">
        <v>4.5</v>
      </c>
      <c r="H16" s="9">
        <v>4.5</v>
      </c>
      <c r="I16" s="8">
        <f t="shared" si="1"/>
        <v>18.41</v>
      </c>
    </row>
    <row r="17" spans="1:9" ht="13.5" customHeight="1">
      <c r="A17" s="5">
        <v>8</v>
      </c>
      <c r="B17" s="21" t="s">
        <v>32</v>
      </c>
      <c r="C17" s="8">
        <v>4.48</v>
      </c>
      <c r="D17" s="8">
        <v>3</v>
      </c>
      <c r="E17" s="8">
        <f t="shared" si="0"/>
        <v>7.48</v>
      </c>
      <c r="F17" s="8" t="s">
        <v>20</v>
      </c>
      <c r="G17" s="8">
        <v>3.5</v>
      </c>
      <c r="H17" s="22">
        <v>3.5</v>
      </c>
      <c r="I17" s="8">
        <f t="shared" si="1"/>
        <v>17.98</v>
      </c>
    </row>
    <row r="18" spans="1:9" ht="13.5" customHeight="1">
      <c r="A18" s="5">
        <v>9</v>
      </c>
      <c r="B18" s="21" t="s">
        <v>35</v>
      </c>
      <c r="C18" s="8">
        <v>3.6</v>
      </c>
      <c r="D18" s="8">
        <v>0.25</v>
      </c>
      <c r="E18" s="8">
        <f t="shared" si="0"/>
        <v>3.85</v>
      </c>
      <c r="F18" s="8" t="s">
        <v>20</v>
      </c>
      <c r="G18" s="8">
        <v>4</v>
      </c>
      <c r="H18" s="9">
        <v>4.5</v>
      </c>
      <c r="I18" s="8">
        <f t="shared" si="1"/>
        <v>16.35</v>
      </c>
    </row>
    <row r="19" spans="1:9" ht="13.5" customHeight="1">
      <c r="A19" s="5">
        <v>10</v>
      </c>
      <c r="B19" s="21" t="s">
        <v>39</v>
      </c>
      <c r="C19" s="8">
        <v>4.14</v>
      </c>
      <c r="D19" s="8" t="s">
        <v>12</v>
      </c>
      <c r="E19" s="8">
        <f t="shared" si="0"/>
        <v>4.14</v>
      </c>
      <c r="F19" s="8" t="s">
        <v>20</v>
      </c>
      <c r="G19" s="8">
        <v>3</v>
      </c>
      <c r="H19" s="9">
        <v>4</v>
      </c>
      <c r="I19" s="8">
        <f t="shared" si="1"/>
        <v>14.14</v>
      </c>
    </row>
    <row r="20" spans="1:9" ht="13.5" customHeight="1">
      <c r="A20" s="5">
        <v>11</v>
      </c>
      <c r="B20" s="21" t="s">
        <v>38</v>
      </c>
      <c r="C20" s="8">
        <v>3.66</v>
      </c>
      <c r="D20" s="8" t="s">
        <v>12</v>
      </c>
      <c r="E20" s="8">
        <f t="shared" si="0"/>
        <v>3.66</v>
      </c>
      <c r="F20" s="8" t="s">
        <v>20</v>
      </c>
      <c r="G20" s="8">
        <v>3.5</v>
      </c>
      <c r="H20" s="9">
        <v>3</v>
      </c>
      <c r="I20" s="8">
        <f t="shared" si="1"/>
        <v>13.66</v>
      </c>
    </row>
    <row r="21" spans="1:9" ht="13.5" customHeight="1">
      <c r="A21" s="5">
        <v>12</v>
      </c>
      <c r="B21" s="16" t="s">
        <v>42</v>
      </c>
      <c r="C21" s="8">
        <v>4.14</v>
      </c>
      <c r="D21" s="8" t="s">
        <v>12</v>
      </c>
      <c r="E21" s="8">
        <f t="shared" si="0"/>
        <v>4.14</v>
      </c>
      <c r="F21" s="8" t="s">
        <v>20</v>
      </c>
      <c r="G21" s="9">
        <v>3</v>
      </c>
      <c r="H21" s="9">
        <v>3.5</v>
      </c>
      <c r="I21" s="8">
        <f t="shared" si="1"/>
        <v>13.64</v>
      </c>
    </row>
    <row r="22" spans="1:9" ht="12.75">
      <c r="A22" s="5">
        <v>13</v>
      </c>
      <c r="B22" s="21" t="s">
        <v>30</v>
      </c>
      <c r="C22" s="8">
        <v>3.85</v>
      </c>
      <c r="D22" s="8" t="s">
        <v>12</v>
      </c>
      <c r="E22" s="8">
        <f t="shared" si="0"/>
        <v>3.85</v>
      </c>
      <c r="F22" s="8" t="s">
        <v>20</v>
      </c>
      <c r="G22" s="8">
        <v>3</v>
      </c>
      <c r="H22" s="9">
        <v>3</v>
      </c>
      <c r="I22" s="8">
        <f t="shared" si="1"/>
        <v>12.85</v>
      </c>
    </row>
    <row r="23" spans="1:9" ht="12.75">
      <c r="A23" s="18"/>
      <c r="B23" s="19"/>
      <c r="C23" s="10"/>
      <c r="D23" s="20"/>
      <c r="E23" s="10"/>
      <c r="F23" s="10"/>
      <c r="G23" s="13"/>
      <c r="H23" s="13"/>
      <c r="I23" s="10"/>
    </row>
    <row r="24" ht="12.75" customHeight="1"/>
    <row r="25" spans="2:9" ht="12.75" customHeight="1">
      <c r="B25" s="12" t="s">
        <v>3</v>
      </c>
      <c r="G25" s="24" t="s">
        <v>25</v>
      </c>
      <c r="H25" s="24"/>
      <c r="I25" s="24"/>
    </row>
    <row r="26" spans="7:9" ht="12.75" customHeight="1">
      <c r="G26" s="23" t="s">
        <v>9</v>
      </c>
      <c r="H26" s="23"/>
      <c r="I26" s="23"/>
    </row>
    <row r="27" spans="4:9" ht="12.75">
      <c r="D27" s="11" t="s">
        <v>17</v>
      </c>
      <c r="G27" s="13"/>
      <c r="I27" s="10"/>
    </row>
    <row r="28" spans="2:9" ht="12.75" customHeight="1">
      <c r="B28" s="12" t="s">
        <v>4</v>
      </c>
      <c r="G28" s="24" t="s">
        <v>45</v>
      </c>
      <c r="H28" s="24"/>
      <c r="I28" s="24"/>
    </row>
    <row r="29" spans="7:9" ht="12.75" customHeight="1">
      <c r="G29" s="23" t="s">
        <v>9</v>
      </c>
      <c r="H29" s="23"/>
      <c r="I29" s="23"/>
    </row>
    <row r="30" spans="7:9" ht="12.75" customHeight="1">
      <c r="G30" s="17"/>
      <c r="H30" s="17"/>
      <c r="I30" s="17"/>
    </row>
    <row r="31" spans="2:9" ht="12.75" customHeight="1">
      <c r="B31" s="12" t="s">
        <v>27</v>
      </c>
      <c r="G31" s="24" t="s">
        <v>26</v>
      </c>
      <c r="H31" s="24"/>
      <c r="I31" s="24"/>
    </row>
    <row r="32" spans="7:9" ht="12.75" customHeight="1">
      <c r="G32" s="23" t="s">
        <v>9</v>
      </c>
      <c r="H32" s="23"/>
      <c r="I32" s="23"/>
    </row>
    <row r="41" ht="12.75">
      <c r="H41" s="4" t="s">
        <v>22</v>
      </c>
    </row>
  </sheetData>
  <sheetProtection/>
  <mergeCells count="18">
    <mergeCell ref="B2:G2"/>
    <mergeCell ref="H4:I4"/>
    <mergeCell ref="C5:E5"/>
    <mergeCell ref="B3:G3"/>
    <mergeCell ref="G28:I28"/>
    <mergeCell ref="G29:I29"/>
    <mergeCell ref="H2:I2"/>
    <mergeCell ref="H3:I3"/>
    <mergeCell ref="G32:I32"/>
    <mergeCell ref="G31:I31"/>
    <mergeCell ref="G25:I25"/>
    <mergeCell ref="G26:I26"/>
    <mergeCell ref="B1:G1"/>
    <mergeCell ref="C4:E4"/>
    <mergeCell ref="F4:G4"/>
    <mergeCell ref="B6:H6"/>
    <mergeCell ref="B7:H7"/>
    <mergeCell ref="H1:I1"/>
  </mergeCells>
  <printOptions/>
  <pageMargins left="0.6299212598425197" right="0.4330708661417323" top="0.5511811023622047" bottom="0.5511811023622047" header="0.5118110236220472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7</cp:lastModifiedBy>
  <cp:lastPrinted>2015-08-13T15:44:14Z</cp:lastPrinted>
  <dcterms:created xsi:type="dcterms:W3CDTF">2012-05-03T13:40:20Z</dcterms:created>
  <dcterms:modified xsi:type="dcterms:W3CDTF">2015-08-13T15:46:01Z</dcterms:modified>
  <cp:category/>
  <cp:version/>
  <cp:contentType/>
  <cp:contentStatus/>
</cp:coreProperties>
</file>